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600" windowHeight="11760"/>
  </bookViews>
  <sheets>
    <sheet name="W-16" sheetId="1" r:id="rId1"/>
  </sheets>
  <calcPr calcId="145621"/>
</workbook>
</file>

<file path=xl/calcChain.xml><?xml version="1.0" encoding="utf-8"?>
<calcChain xmlns="http://schemas.openxmlformats.org/spreadsheetml/2006/main">
  <c r="J32" i="1" l="1"/>
  <c r="J6" i="1" s="1"/>
  <c r="G37" i="1" l="1"/>
  <c r="G17" i="1"/>
  <c r="B34" i="1"/>
  <c r="B16" i="1" s="1"/>
  <c r="B17" i="1" l="1"/>
  <c r="B18" i="1" s="1"/>
  <c r="B35" i="1"/>
  <c r="G38" i="1"/>
  <c r="J4" i="1" s="1"/>
  <c r="B36" i="1" l="1"/>
  <c r="J3" i="1" s="1"/>
  <c r="J5" i="1"/>
  <c r="J7" i="1" s="1"/>
  <c r="J9" i="1" s="1"/>
</calcChain>
</file>

<file path=xl/sharedStrings.xml><?xml version="1.0" encoding="utf-8"?>
<sst xmlns="http://schemas.openxmlformats.org/spreadsheetml/2006/main" count="36" uniqueCount="33">
  <si>
    <t>Monthly Unearned Income</t>
  </si>
  <si>
    <t>Self-Employment Income</t>
  </si>
  <si>
    <t>Self-Employment Expense</t>
  </si>
  <si>
    <t>Amount</t>
  </si>
  <si>
    <t>Countable</t>
  </si>
  <si>
    <t>Income Period</t>
  </si>
  <si>
    <t xml:space="preserve">Countable Monthly Earned Income (Total Amount - $65.00 / 2): </t>
  </si>
  <si>
    <t>Countable Monthly Unearned Income (Total - $20.00):</t>
  </si>
  <si>
    <t xml:space="preserve">Patient Liability Amount: </t>
  </si>
  <si>
    <t>Patient Liability Amount Calculation</t>
  </si>
  <si>
    <t>Total Countable Self Employment Income:</t>
  </si>
  <si>
    <t>Total Countable Self Employment Expenses:</t>
  </si>
  <si>
    <t>Self-Employment Worksheet</t>
  </si>
  <si>
    <t>Patient Liability</t>
  </si>
  <si>
    <t>Monthly Earned &amp; Unearned Income</t>
  </si>
  <si>
    <t>Period</t>
  </si>
  <si>
    <t>Total Countable Monthly Income(Earned &amp; Unearned):</t>
  </si>
  <si>
    <t xml:space="preserve">Protected Income Limit: </t>
  </si>
  <si>
    <t>Total :</t>
  </si>
  <si>
    <t>Net Self-Employment Income:</t>
  </si>
  <si>
    <t>Net Self Employment</t>
  </si>
  <si>
    <t>Monthly Earned Income
NOTE: Please enter calculated monthly amount</t>
  </si>
  <si>
    <t>Monthly
Amount</t>
  </si>
  <si>
    <t>Total Countable Monthly Unearned Income</t>
  </si>
  <si>
    <t>Total Countable Monthly Earned Income</t>
  </si>
  <si>
    <t>Total Combined Countable Monthly Earned &amp; Unearned</t>
  </si>
  <si>
    <t>Total Expenses:</t>
  </si>
  <si>
    <t>Monthly Medical Expenses</t>
  </si>
  <si>
    <t>Total Countable Medical Expenses:</t>
  </si>
  <si>
    <t>Net Income:</t>
  </si>
  <si>
    <r>
      <rPr>
        <sz val="16"/>
        <color theme="1"/>
        <rFont val="Calibri"/>
        <family val="2"/>
        <scheme val="minor"/>
      </rPr>
      <t xml:space="preserve">Instructions: </t>
    </r>
    <r>
      <rPr>
        <sz val="11"/>
        <color theme="1"/>
        <rFont val="Calibri"/>
        <family val="2"/>
        <scheme val="minor"/>
      </rPr>
      <t xml:space="preserve">
List the earned and unearned </t>
    </r>
    <r>
      <rPr>
        <b/>
        <sz val="11"/>
        <color theme="1"/>
        <rFont val="Calibri"/>
        <family val="2"/>
        <scheme val="minor"/>
      </rPr>
      <t>monthly</t>
    </r>
    <r>
      <rPr>
        <sz val="11"/>
        <color theme="1"/>
        <rFont val="Calibri"/>
        <family val="2"/>
        <scheme val="minor"/>
      </rPr>
      <t xml:space="preserve"> amounts. 
List the self-employment income  and expense </t>
    </r>
    <r>
      <rPr>
        <b/>
        <sz val="11"/>
        <color theme="1"/>
        <rFont val="Calibri"/>
        <family val="2"/>
        <scheme val="minor"/>
      </rPr>
      <t>monthly</t>
    </r>
    <r>
      <rPr>
        <sz val="11"/>
        <color theme="1"/>
        <rFont val="Calibri"/>
        <family val="2"/>
        <scheme val="minor"/>
      </rPr>
      <t xml:space="preserve"> amounts.  Likewise, list all medical expenses as </t>
    </r>
    <r>
      <rPr>
        <b/>
        <sz val="11"/>
        <color theme="1"/>
        <rFont val="Calibri"/>
        <family val="2"/>
        <scheme val="minor"/>
      </rPr>
      <t>monthly</t>
    </r>
    <r>
      <rPr>
        <sz val="11"/>
        <color theme="1"/>
        <rFont val="Calibri"/>
        <family val="2"/>
        <scheme val="minor"/>
      </rPr>
      <t xml:space="preserve"> amounts. 
</t>
    </r>
    <r>
      <rPr>
        <sz val="11"/>
        <color rgb="FFFF0000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
Negative amounts are set to 0 in the Patient Liability Calculation.</t>
    </r>
  </si>
  <si>
    <t>Carry back from unearned income</t>
  </si>
  <si>
    <t>Revised 2015-06-26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</si>
</sst>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9" tint="0.7999816888943144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9" tint="0.7999816888943144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8" fontId="0" fillId="0" borderId="0" xfId="0" applyNumberFormat="1" applyAlignment="1">
      <alignment horizontal="right" vertical="center"/>
    </xf>
    <xf numFmtId="0" fontId="0" fillId="0" borderId="2" xfId="0" applyBorder="1" applyAlignment="1">
      <alignment horizontal="right" vertical="center"/>
    </xf>
    <xf numFmtId="8" fontId="0" fillId="0" borderId="3" xfId="0" applyNumberFormat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right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8" fontId="0" fillId="0" borderId="18" xfId="0" applyNumberFormat="1" applyBorder="1" applyAlignment="1">
      <alignment horizontal="right" vertical="center"/>
    </xf>
    <xf numFmtId="8" fontId="4" fillId="0" borderId="18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3" borderId="4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right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right" vertical="center"/>
      <protection locked="0"/>
    </xf>
    <xf numFmtId="2" fontId="0" fillId="0" borderId="5" xfId="0" applyNumberFormat="1" applyBorder="1" applyAlignment="1" applyProtection="1">
      <alignment horizontal="right" vertical="center"/>
      <protection locked="0"/>
    </xf>
    <xf numFmtId="2" fontId="0" fillId="4" borderId="5" xfId="0" applyNumberFormat="1" applyFill="1" applyBorder="1" applyAlignment="1" applyProtection="1">
      <alignment horizontal="right" vertical="center"/>
      <protection locked="0"/>
    </xf>
    <xf numFmtId="8" fontId="4" fillId="0" borderId="1" xfId="0" applyNumberFormat="1" applyFont="1" applyBorder="1" applyAlignment="1">
      <alignment horizontal="right" vertical="center"/>
    </xf>
    <xf numFmtId="8" fontId="4" fillId="0" borderId="1" xfId="0" applyNumberFormat="1" applyFont="1" applyBorder="1" applyAlignment="1" applyProtection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</xf>
    <xf numFmtId="2" fontId="0" fillId="4" borderId="5" xfId="0" applyNumberFormat="1" applyFill="1" applyBorder="1" applyAlignment="1" applyProtection="1">
      <alignment horizontal="right" vertical="center"/>
    </xf>
    <xf numFmtId="0" fontId="9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58.5703125" style="1" customWidth="1"/>
    <col min="2" max="2" width="10.85546875" style="1" customWidth="1"/>
    <col min="3" max="3" width="11.28515625" style="1" customWidth="1"/>
    <col min="4" max="4" width="39.28515625" style="1" customWidth="1"/>
    <col min="5" max="5" width="15.42578125" style="3" customWidth="1"/>
    <col min="6" max="6" width="12.140625" style="1" customWidth="1"/>
    <col min="7" max="7" width="11.140625" style="1" customWidth="1"/>
    <col min="8" max="8" width="9.140625" style="1"/>
    <col min="9" max="9" width="54.42578125" style="1" customWidth="1"/>
    <col min="10" max="10" width="11.85546875" style="1" customWidth="1"/>
    <col min="11" max="16384" width="9.140625" style="1"/>
  </cols>
  <sheetData>
    <row r="1" spans="1:10" s="2" customFormat="1" ht="29.25" customHeight="1" thickBot="1" x14ac:dyDescent="0.3">
      <c r="A1" s="21" t="s">
        <v>14</v>
      </c>
      <c r="B1" s="27" t="s">
        <v>22</v>
      </c>
      <c r="C1" s="1"/>
      <c r="D1" s="46" t="s">
        <v>12</v>
      </c>
      <c r="E1" s="47"/>
      <c r="F1" s="47"/>
      <c r="G1" s="27" t="s">
        <v>22</v>
      </c>
      <c r="I1" s="46" t="s">
        <v>13</v>
      </c>
      <c r="J1" s="47"/>
    </row>
    <row r="2" spans="1:10" ht="27" customHeight="1" thickBot="1" x14ac:dyDescent="0.3">
      <c r="A2" s="25" t="s">
        <v>21</v>
      </c>
      <c r="B2" s="18"/>
      <c r="D2" s="10" t="s">
        <v>1</v>
      </c>
      <c r="E2" s="11" t="s">
        <v>3</v>
      </c>
      <c r="F2" s="12" t="s">
        <v>5</v>
      </c>
      <c r="G2" s="13" t="s">
        <v>4</v>
      </c>
      <c r="I2" s="60" t="s">
        <v>9</v>
      </c>
      <c r="J2" s="61"/>
    </row>
    <row r="3" spans="1:10" x14ac:dyDescent="0.25">
      <c r="A3" s="31"/>
      <c r="B3" s="35"/>
      <c r="D3" s="31"/>
      <c r="E3" s="32"/>
      <c r="F3" s="32"/>
      <c r="G3" s="33"/>
      <c r="I3" s="7" t="s">
        <v>16</v>
      </c>
      <c r="J3" s="8">
        <f xml:space="preserve"> MAX(0,B36)</f>
        <v>0</v>
      </c>
    </row>
    <row r="4" spans="1:10" x14ac:dyDescent="0.25">
      <c r="A4" s="31"/>
      <c r="B4" s="35"/>
      <c r="D4" s="31"/>
      <c r="E4" s="32"/>
      <c r="F4" s="32"/>
      <c r="G4" s="33"/>
      <c r="I4" s="24" t="s">
        <v>19</v>
      </c>
      <c r="J4" s="22">
        <f>MAX(0, G38)</f>
        <v>0</v>
      </c>
    </row>
    <row r="5" spans="1:10" x14ac:dyDescent="0.25">
      <c r="A5" s="31"/>
      <c r="B5" s="35"/>
      <c r="D5" s="31"/>
      <c r="E5" s="32"/>
      <c r="F5" s="32"/>
      <c r="G5" s="33"/>
      <c r="I5" s="24" t="s">
        <v>18</v>
      </c>
      <c r="J5" s="23">
        <f>SUM(J3:J4)</f>
        <v>0</v>
      </c>
    </row>
    <row r="6" spans="1:10" x14ac:dyDescent="0.25">
      <c r="A6" s="31"/>
      <c r="B6" s="35"/>
      <c r="D6" s="31"/>
      <c r="E6" s="32"/>
      <c r="F6" s="32"/>
      <c r="G6" s="33"/>
      <c r="I6" s="24" t="s">
        <v>26</v>
      </c>
      <c r="J6" s="36">
        <f>MAX(0,J32)</f>
        <v>0</v>
      </c>
    </row>
    <row r="7" spans="1:10" x14ac:dyDescent="0.25">
      <c r="A7" s="31"/>
      <c r="B7" s="35"/>
      <c r="D7" s="31"/>
      <c r="E7" s="32"/>
      <c r="F7" s="32"/>
      <c r="G7" s="33"/>
      <c r="I7" s="24" t="s">
        <v>29</v>
      </c>
      <c r="J7" s="36">
        <f>MAX(0,J5-J6)</f>
        <v>0</v>
      </c>
    </row>
    <row r="8" spans="1:10" x14ac:dyDescent="0.25">
      <c r="A8" s="31"/>
      <c r="B8" s="35"/>
      <c r="D8" s="31"/>
      <c r="E8" s="32"/>
      <c r="F8" s="32"/>
      <c r="G8" s="33"/>
      <c r="I8" s="24" t="s">
        <v>17</v>
      </c>
      <c r="J8" s="37">
        <v>475</v>
      </c>
    </row>
    <row r="9" spans="1:10" ht="15.75" x14ac:dyDescent="0.25">
      <c r="A9" s="31"/>
      <c r="B9" s="35"/>
      <c r="D9" s="31"/>
      <c r="E9" s="32"/>
      <c r="F9" s="32"/>
      <c r="G9" s="33"/>
      <c r="I9" s="19" t="s">
        <v>8</v>
      </c>
      <c r="J9" s="20">
        <f>MAX(0,J7-J8)</f>
        <v>0</v>
      </c>
    </row>
    <row r="10" spans="1:10" ht="15.75" thickBot="1" x14ac:dyDescent="0.3">
      <c r="A10" s="31"/>
      <c r="B10" s="35"/>
      <c r="D10" s="31"/>
      <c r="E10" s="32"/>
      <c r="F10" s="32"/>
      <c r="G10" s="33"/>
      <c r="J10" s="6"/>
    </row>
    <row r="11" spans="1:10" x14ac:dyDescent="0.25">
      <c r="A11" s="31"/>
      <c r="B11" s="35"/>
      <c r="D11" s="31"/>
      <c r="E11" s="32"/>
      <c r="F11" s="32"/>
      <c r="G11" s="33"/>
      <c r="I11" s="54" t="s">
        <v>30</v>
      </c>
      <c r="J11" s="55"/>
    </row>
    <row r="12" spans="1:10" x14ac:dyDescent="0.25">
      <c r="A12" s="31"/>
      <c r="B12" s="35"/>
      <c r="D12" s="31"/>
      <c r="E12" s="32"/>
      <c r="F12" s="32"/>
      <c r="G12" s="33"/>
      <c r="I12" s="56"/>
      <c r="J12" s="57"/>
    </row>
    <row r="13" spans="1:10" x14ac:dyDescent="0.25">
      <c r="A13" s="31"/>
      <c r="B13" s="35"/>
      <c r="D13" s="31"/>
      <c r="E13" s="32"/>
      <c r="F13" s="32"/>
      <c r="G13" s="33"/>
      <c r="I13" s="56"/>
      <c r="J13" s="57"/>
    </row>
    <row r="14" spans="1:10" x14ac:dyDescent="0.25">
      <c r="A14" s="31"/>
      <c r="B14" s="35"/>
      <c r="D14" s="31"/>
      <c r="E14" s="32"/>
      <c r="F14" s="32"/>
      <c r="G14" s="33"/>
      <c r="I14" s="56"/>
      <c r="J14" s="57"/>
    </row>
    <row r="15" spans="1:10" x14ac:dyDescent="0.25">
      <c r="A15" s="31"/>
      <c r="B15" s="35"/>
      <c r="D15" s="31"/>
      <c r="E15" s="32"/>
      <c r="F15" s="32"/>
      <c r="G15" s="33"/>
      <c r="I15" s="56"/>
      <c r="J15" s="57"/>
    </row>
    <row r="16" spans="1:10" x14ac:dyDescent="0.25">
      <c r="A16" s="40" t="s">
        <v>31</v>
      </c>
      <c r="B16" s="41">
        <f>IF(B34&lt;0,B34,0)</f>
        <v>-20</v>
      </c>
      <c r="D16" s="31"/>
      <c r="E16" s="32"/>
      <c r="F16" s="32"/>
      <c r="G16" s="33"/>
      <c r="I16" s="56"/>
      <c r="J16" s="57"/>
    </row>
    <row r="17" spans="1:10" ht="15.75" x14ac:dyDescent="0.25">
      <c r="A17" s="19" t="s">
        <v>6</v>
      </c>
      <c r="B17" s="14">
        <f>((SUM(B3:B16)-65)/2)</f>
        <v>-42.5</v>
      </c>
      <c r="D17" s="48" t="s">
        <v>10</v>
      </c>
      <c r="E17" s="49"/>
      <c r="F17" s="50"/>
      <c r="G17" s="14">
        <f>SUM(G3:G16)</f>
        <v>0</v>
      </c>
      <c r="I17" s="56"/>
      <c r="J17" s="57"/>
    </row>
    <row r="18" spans="1:10" ht="15.75" x14ac:dyDescent="0.25">
      <c r="A18" s="30" t="s">
        <v>24</v>
      </c>
      <c r="B18" s="29">
        <f>MAX(0,B17)</f>
        <v>0</v>
      </c>
      <c r="D18" s="51"/>
      <c r="E18" s="52"/>
      <c r="F18" s="52"/>
      <c r="G18" s="53"/>
      <c r="I18" s="56"/>
      <c r="J18" s="57"/>
    </row>
    <row r="19" spans="1:10" ht="18.75" customHeight="1" thickBot="1" x14ac:dyDescent="0.3">
      <c r="A19" s="17" t="s">
        <v>0</v>
      </c>
      <c r="B19" s="18"/>
      <c r="C19" s="4"/>
      <c r="D19" s="15" t="s">
        <v>2</v>
      </c>
      <c r="E19" s="9" t="s">
        <v>3</v>
      </c>
      <c r="F19" s="5" t="s">
        <v>15</v>
      </c>
      <c r="G19" s="16" t="s">
        <v>4</v>
      </c>
      <c r="I19" s="58"/>
      <c r="J19" s="59"/>
    </row>
    <row r="20" spans="1:10" x14ac:dyDescent="0.25">
      <c r="A20" s="31"/>
      <c r="B20" s="35"/>
      <c r="C20" s="4"/>
      <c r="D20" s="31"/>
      <c r="E20" s="32"/>
      <c r="F20" s="32"/>
      <c r="G20" s="34"/>
    </row>
    <row r="21" spans="1:10" ht="15" customHeight="1" x14ac:dyDescent="0.25">
      <c r="A21" s="31"/>
      <c r="B21" s="35"/>
      <c r="C21" s="4"/>
      <c r="D21" s="31"/>
      <c r="E21" s="32"/>
      <c r="F21" s="32"/>
      <c r="G21" s="34"/>
      <c r="I21" s="51"/>
      <c r="J21" s="52"/>
    </row>
    <row r="22" spans="1:10" x14ac:dyDescent="0.25">
      <c r="A22" s="31"/>
      <c r="B22" s="35"/>
      <c r="C22" s="4"/>
      <c r="D22" s="31"/>
      <c r="E22" s="32"/>
      <c r="F22" s="32"/>
      <c r="G22" s="34"/>
      <c r="I22" s="15" t="s">
        <v>27</v>
      </c>
      <c r="J22" s="9"/>
    </row>
    <row r="23" spans="1:10" x14ac:dyDescent="0.25">
      <c r="A23" s="31"/>
      <c r="B23" s="35"/>
      <c r="C23" s="4"/>
      <c r="D23" s="31"/>
      <c r="E23" s="32"/>
      <c r="F23" s="32"/>
      <c r="G23" s="34"/>
      <c r="I23" s="31"/>
      <c r="J23" s="32"/>
    </row>
    <row r="24" spans="1:10" x14ac:dyDescent="0.25">
      <c r="A24" s="31"/>
      <c r="B24" s="35"/>
      <c r="C24" s="4"/>
      <c r="D24" s="31"/>
      <c r="E24" s="32"/>
      <c r="F24" s="32"/>
      <c r="G24" s="34"/>
      <c r="I24" s="31"/>
      <c r="J24" s="32"/>
    </row>
    <row r="25" spans="1:10" x14ac:dyDescent="0.25">
      <c r="A25" s="31"/>
      <c r="B25" s="35"/>
      <c r="C25" s="4"/>
      <c r="D25" s="31"/>
      <c r="E25" s="32"/>
      <c r="F25" s="32"/>
      <c r="G25" s="34"/>
      <c r="I25" s="31"/>
      <c r="J25" s="32"/>
    </row>
    <row r="26" spans="1:10" x14ac:dyDescent="0.25">
      <c r="A26" s="31"/>
      <c r="B26" s="35"/>
      <c r="C26" s="4"/>
      <c r="D26" s="31"/>
      <c r="E26" s="32"/>
      <c r="F26" s="32"/>
      <c r="G26" s="34"/>
      <c r="I26" s="31"/>
      <c r="J26" s="32"/>
    </row>
    <row r="27" spans="1:10" x14ac:dyDescent="0.25">
      <c r="A27" s="31"/>
      <c r="B27" s="35"/>
      <c r="C27" s="4"/>
      <c r="D27" s="31"/>
      <c r="E27" s="32"/>
      <c r="F27" s="32"/>
      <c r="G27" s="34"/>
      <c r="I27" s="31"/>
      <c r="J27" s="32"/>
    </row>
    <row r="28" spans="1:10" x14ac:dyDescent="0.25">
      <c r="A28" s="31"/>
      <c r="B28" s="35"/>
      <c r="C28" s="4"/>
      <c r="D28" s="31"/>
      <c r="E28" s="32"/>
      <c r="F28" s="32"/>
      <c r="G28" s="34"/>
      <c r="I28" s="31"/>
      <c r="J28" s="32"/>
    </row>
    <row r="29" spans="1:10" x14ac:dyDescent="0.25">
      <c r="A29" s="31"/>
      <c r="B29" s="35"/>
      <c r="C29" s="4"/>
      <c r="D29" s="31"/>
      <c r="E29" s="32"/>
      <c r="F29" s="32"/>
      <c r="G29" s="34"/>
      <c r="I29" s="31"/>
      <c r="J29" s="32"/>
    </row>
    <row r="30" spans="1:10" x14ac:dyDescent="0.25">
      <c r="A30" s="31"/>
      <c r="B30" s="35"/>
      <c r="C30" s="4"/>
      <c r="D30" s="31"/>
      <c r="E30" s="32"/>
      <c r="F30" s="32"/>
      <c r="G30" s="34"/>
      <c r="I30" s="31"/>
      <c r="J30" s="32"/>
    </row>
    <row r="31" spans="1:10" x14ac:dyDescent="0.25">
      <c r="A31" s="31"/>
      <c r="B31" s="35"/>
      <c r="C31" s="4"/>
      <c r="D31" s="31"/>
      <c r="E31" s="32"/>
      <c r="F31" s="32"/>
      <c r="G31" s="34"/>
      <c r="I31" s="31"/>
      <c r="J31" s="32"/>
    </row>
    <row r="32" spans="1:10" ht="15.75" x14ac:dyDescent="0.25">
      <c r="A32" s="31"/>
      <c r="B32" s="35"/>
      <c r="C32" s="4"/>
      <c r="D32" s="31"/>
      <c r="E32" s="32"/>
      <c r="F32" s="32"/>
      <c r="G32" s="34"/>
      <c r="I32" s="38" t="s">
        <v>28</v>
      </c>
      <c r="J32" s="39">
        <f>SUM(J23:J31)</f>
        <v>0</v>
      </c>
    </row>
    <row r="33" spans="1:9" x14ac:dyDescent="0.25">
      <c r="A33" s="31"/>
      <c r="B33" s="35"/>
      <c r="C33" s="4"/>
      <c r="D33" s="31"/>
      <c r="E33" s="32"/>
      <c r="F33" s="32"/>
      <c r="G33" s="34"/>
    </row>
    <row r="34" spans="1:9" ht="15.75" x14ac:dyDescent="0.25">
      <c r="A34" s="19" t="s">
        <v>7</v>
      </c>
      <c r="B34" s="14">
        <f>(SUM(B20:B33) - 20)</f>
        <v>-20</v>
      </c>
      <c r="C34" s="4"/>
      <c r="D34" s="31"/>
      <c r="E34" s="32"/>
      <c r="F34" s="32"/>
      <c r="G34" s="34"/>
    </row>
    <row r="35" spans="1:9" ht="17.25" customHeight="1" x14ac:dyDescent="0.25">
      <c r="A35" s="30" t="s">
        <v>23</v>
      </c>
      <c r="B35" s="29">
        <f>MAX(0,B34)</f>
        <v>0</v>
      </c>
      <c r="C35" s="4"/>
      <c r="D35" s="31"/>
      <c r="E35" s="32"/>
      <c r="F35" s="32"/>
      <c r="G35" s="34"/>
    </row>
    <row r="36" spans="1:9" ht="17.25" customHeight="1" thickBot="1" x14ac:dyDescent="0.3">
      <c r="A36" s="28" t="s">
        <v>25</v>
      </c>
      <c r="B36" s="26">
        <f>MAX(0,SUM(B18+B35))</f>
        <v>0</v>
      </c>
      <c r="D36" s="31"/>
      <c r="E36" s="32"/>
      <c r="F36" s="32"/>
      <c r="G36" s="34"/>
    </row>
    <row r="37" spans="1:9" ht="15.75" x14ac:dyDescent="0.25">
      <c r="D37" s="48" t="s">
        <v>11</v>
      </c>
      <c r="E37" s="49"/>
      <c r="F37" s="50"/>
      <c r="G37" s="14">
        <f>SUM(G20:G36)</f>
        <v>0</v>
      </c>
    </row>
    <row r="38" spans="1:9" ht="16.5" thickBot="1" x14ac:dyDescent="0.3">
      <c r="D38" s="43" t="s">
        <v>20</v>
      </c>
      <c r="E38" s="44"/>
      <c r="F38" s="45"/>
      <c r="G38" s="26">
        <f>MAX(0,G17-G37)</f>
        <v>0</v>
      </c>
      <c r="I38" s="42" t="s">
        <v>32</v>
      </c>
    </row>
    <row r="57" ht="15.75" customHeight="1" x14ac:dyDescent="0.25"/>
    <row r="58" ht="36" customHeight="1" x14ac:dyDescent="0.25"/>
    <row r="83" spans="3:3" x14ac:dyDescent="0.25">
      <c r="C83" s="3"/>
    </row>
    <row r="84" spans="3:3" x14ac:dyDescent="0.25">
      <c r="C84" s="3"/>
    </row>
  </sheetData>
  <sheetProtection password="CCFD" sheet="1" objects="1" scenarios="1" selectLockedCells="1"/>
  <sortState ref="E27:F31">
    <sortCondition ref="E61"/>
  </sortState>
  <mergeCells count="9">
    <mergeCell ref="D38:F38"/>
    <mergeCell ref="D1:F1"/>
    <mergeCell ref="D37:F37"/>
    <mergeCell ref="I1:J1"/>
    <mergeCell ref="D18:G18"/>
    <mergeCell ref="I11:J19"/>
    <mergeCell ref="I2:J2"/>
    <mergeCell ref="D17:F17"/>
    <mergeCell ref="I21:J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W-16</vt:lpstr>
    </vt:vector>
  </TitlesOfParts>
  <Company>kdhe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W-16 Patient Liability Worksheet</dc:title>
  <dc:creator>John Finley;sbarth@kdheks.gov</dc:creator>
  <cp:lastModifiedBy>Miller, Allison [KHPA]</cp:lastModifiedBy>
  <dcterms:created xsi:type="dcterms:W3CDTF">2014-03-28T13:08:36Z</dcterms:created>
  <dcterms:modified xsi:type="dcterms:W3CDTF">2015-07-01T16:16:54Z</dcterms:modified>
</cp:coreProperties>
</file>